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SMP&amp;MA" sheetId="1" r:id="rId1"/>
    <sheet name="SD" sheetId="2" r:id="rId2"/>
    <sheet name="SMA&amp;MA" sheetId="3" r:id="rId3"/>
    <sheet name="SMK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4" i="4" l="1"/>
  <c r="J14" i="4"/>
  <c r="I14" i="4"/>
  <c r="H14" i="4"/>
  <c r="G14" i="4"/>
  <c r="F14" i="4"/>
  <c r="E14" i="4"/>
  <c r="D14" i="4"/>
  <c r="C14" i="4"/>
  <c r="B14" i="4"/>
  <c r="L13" i="4"/>
  <c r="L12" i="4"/>
  <c r="L11" i="4"/>
  <c r="L10" i="4"/>
  <c r="L9" i="4"/>
  <c r="L8" i="4"/>
  <c r="L7" i="4"/>
  <c r="L6" i="4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Z18" i="3" s="1"/>
  <c r="Z17" i="3"/>
  <c r="Z16" i="3"/>
  <c r="Z15" i="3"/>
  <c r="Z14" i="3"/>
  <c r="Z13" i="3"/>
  <c r="Z12" i="3"/>
  <c r="Z11" i="3"/>
  <c r="Z10" i="3"/>
  <c r="Z9" i="3"/>
  <c r="Z8" i="3"/>
  <c r="Z7" i="3"/>
  <c r="N14" i="1"/>
  <c r="M14" i="1"/>
  <c r="T7" i="1"/>
  <c r="T8" i="1"/>
  <c r="S14" i="1"/>
  <c r="R14" i="1"/>
  <c r="Q14" i="1"/>
  <c r="P14" i="1"/>
  <c r="O14" i="1"/>
  <c r="L14" i="1"/>
  <c r="K14" i="1"/>
  <c r="J14" i="1"/>
  <c r="I14" i="1"/>
  <c r="H14" i="1"/>
  <c r="G14" i="1"/>
  <c r="F14" i="1"/>
  <c r="E14" i="1"/>
  <c r="D14" i="1"/>
  <c r="C14" i="1"/>
  <c r="B14" i="1"/>
  <c r="T13" i="1"/>
  <c r="T12" i="1"/>
  <c r="T11" i="1"/>
  <c r="T10" i="1"/>
  <c r="T9" i="1"/>
  <c r="L14" i="4" l="1"/>
  <c r="T14" i="1"/>
</calcChain>
</file>

<file path=xl/sharedStrings.xml><?xml version="1.0" encoding="utf-8"?>
<sst xmlns="http://schemas.openxmlformats.org/spreadsheetml/2006/main" count="130" uniqueCount="105">
  <si>
    <t xml:space="preserve">Cilegon </t>
  </si>
  <si>
    <t>Kab. Serang</t>
  </si>
  <si>
    <t>Kota Serang</t>
  </si>
  <si>
    <t>TOTAL</t>
  </si>
  <si>
    <t>SMPN 3</t>
  </si>
  <si>
    <t>SMPN 2</t>
  </si>
  <si>
    <t xml:space="preserve">SMPN 6 </t>
  </si>
  <si>
    <t>SMPN 7</t>
  </si>
  <si>
    <t>SMPN 5</t>
  </si>
  <si>
    <t>SMPN 9</t>
  </si>
  <si>
    <t xml:space="preserve">SMPN 11 </t>
  </si>
  <si>
    <t xml:space="preserve">SMPN 13 </t>
  </si>
  <si>
    <t>SMPN 8</t>
  </si>
  <si>
    <t xml:space="preserve">MTSN 1 </t>
  </si>
  <si>
    <t>SMPN 4</t>
  </si>
  <si>
    <t xml:space="preserve">SMPN 1 </t>
  </si>
  <si>
    <t xml:space="preserve">SMPN 2 </t>
  </si>
  <si>
    <t>SMP YPWKS</t>
  </si>
  <si>
    <t>SMPN 1 CIRUAS</t>
  </si>
  <si>
    <t>SMPN 17</t>
  </si>
  <si>
    <t>SMPN 15</t>
  </si>
  <si>
    <t>Matematika</t>
  </si>
  <si>
    <t>IPA</t>
  </si>
  <si>
    <t>B.Indonesia</t>
  </si>
  <si>
    <t>B.Inggris</t>
  </si>
  <si>
    <t>PPKN</t>
  </si>
  <si>
    <t>BK</t>
  </si>
  <si>
    <t>Sendratasik</t>
  </si>
  <si>
    <t>JUMLAH</t>
  </si>
  <si>
    <t>NO</t>
  </si>
  <si>
    <t>PTE</t>
  </si>
  <si>
    <t>PTM</t>
  </si>
  <si>
    <t>B. Inggris</t>
  </si>
  <si>
    <t>Bidang</t>
  </si>
  <si>
    <t>DAFTAR SEKOLAH MITRA UNTUK PELAKSANAAN PPLK SEMESTER GASAL 2019/2020</t>
  </si>
  <si>
    <t>FAKULTAS KEGURUAN DAN ILMU PENDIDIKAN UNTIRTA</t>
  </si>
  <si>
    <t>KOTA SERANG</t>
  </si>
  <si>
    <t>KOTA CILEGON</t>
  </si>
  <si>
    <t>PANDEGLANG</t>
  </si>
  <si>
    <t>Kab. SERANG</t>
  </si>
  <si>
    <t>KAB. TANGERANG</t>
  </si>
  <si>
    <t>SMAN 1</t>
  </si>
  <si>
    <t>SMAN 2</t>
  </si>
  <si>
    <t>SMAN 3</t>
  </si>
  <si>
    <t>SMAN 4</t>
  </si>
  <si>
    <t>SMAN 5</t>
  </si>
  <si>
    <t>SMAN 6</t>
  </si>
  <si>
    <t>SMAN 8</t>
  </si>
  <si>
    <t>MAN 1</t>
  </si>
  <si>
    <t>MAN 2</t>
  </si>
  <si>
    <t>MA Ibad Arrahman</t>
  </si>
  <si>
    <t>SMAN 1 Pabuaran</t>
  </si>
  <si>
    <t>SMAN 1 PETIR</t>
  </si>
  <si>
    <t>SMAN 1 KRAMATWATU</t>
  </si>
  <si>
    <t>SMAN 1 WARINGINKURUNG</t>
  </si>
  <si>
    <t>SMAN 1 CIRUAS</t>
  </si>
  <si>
    <t>SMAN 1 BAROS</t>
  </si>
  <si>
    <t>MAN IC</t>
  </si>
  <si>
    <t>Fisika</t>
  </si>
  <si>
    <t>Kimia</t>
  </si>
  <si>
    <t>Sosiologi</t>
  </si>
  <si>
    <t>Sejarah</t>
  </si>
  <si>
    <t xml:space="preserve">PPKN </t>
  </si>
  <si>
    <t>Biologi</t>
  </si>
  <si>
    <t>SMKN 2 Serang</t>
  </si>
  <si>
    <t>SMKN 1 Serang</t>
  </si>
  <si>
    <t>SMK PGRI 1 Serang</t>
  </si>
  <si>
    <t>SMKN 4 Serang</t>
  </si>
  <si>
    <t>SMKN 1 KRAGILAN</t>
  </si>
  <si>
    <t>SMKN 1 CIKANDE</t>
  </si>
  <si>
    <t>SMKN 1 CILEGON</t>
  </si>
  <si>
    <t>SMK YPWKS</t>
  </si>
  <si>
    <t>SMK FATAHILAH SERDANG</t>
  </si>
  <si>
    <t>SMK PASUNDAN 1 Serang</t>
  </si>
  <si>
    <t>B. Indonesia</t>
  </si>
  <si>
    <t xml:space="preserve">SEKOLAH MITRA PPLK </t>
  </si>
  <si>
    <t>FKIP, UNTIRTA</t>
  </si>
  <si>
    <t xml:space="preserve">Semester Gasal 2019 </t>
  </si>
  <si>
    <t>NAMA SEKOLAH</t>
  </si>
  <si>
    <t>JUMLAH MAHASISWA</t>
  </si>
  <si>
    <t xml:space="preserve">ALAMAT </t>
  </si>
  <si>
    <t>SDN Simpang Tiga</t>
  </si>
  <si>
    <t>Jl. Simpang Raya No. 17, Simpang Raya-Ramanuju, Kec. Purwakarta , Cilegon, Banten</t>
  </si>
  <si>
    <t>SDN Kebaharan 1</t>
  </si>
  <si>
    <t>Jl. Ayip Usman Kabaharan Dukuh, Lopang, Kec. Serang, Kota Serang, Banten</t>
  </si>
  <si>
    <t>SDN Secang</t>
  </si>
  <si>
    <t>Jl. Cikepuh Kp. Widara, Cimuncang, Kec. Serang, Prov. Banten</t>
  </si>
  <si>
    <t>SDN Terondol</t>
  </si>
  <si>
    <t>Kp. Kesawon, Terondol, Kec. Serang, Kota Serang, Banten</t>
  </si>
  <si>
    <t>SDN Rawu</t>
  </si>
  <si>
    <t>Jl. KH. Abdul Latif No. 31, Cimuncang, Kec. Serang, Kota Serang, Banten</t>
  </si>
  <si>
    <t>SDN Cinanggung</t>
  </si>
  <si>
    <t>Jl. Pandawa, Komp. Pemda, Kaligandu, Kec. Serang, Kota Serang, Banten</t>
  </si>
  <si>
    <t>SDN Kaligandu</t>
  </si>
  <si>
    <t>Jl. Trip Jamaksari, Kaligandu, Kec. Serang, Kota Serang, Banten</t>
  </si>
  <si>
    <t>SDN Unyur</t>
  </si>
  <si>
    <t>Jl. Raya Banten No. 85 Unyur-Serang, Kota Serang, Banten</t>
  </si>
  <si>
    <t>SDN Karundang 2</t>
  </si>
  <si>
    <t>Jl. Raya Pandeglang KM. 05, Karundang, Kota Serang, Banten</t>
  </si>
  <si>
    <t>SDN Bhayangkari</t>
  </si>
  <si>
    <t>Jl. Ahmad Yani No. 66 Cipare, Kota Serang, Banten</t>
  </si>
  <si>
    <t>SDN Sempu 2</t>
  </si>
  <si>
    <t>Jl. Ki Ajurum No.54 Sempu, Cipare, Kec. Serang, Kota Serang, Prov. Banten</t>
  </si>
  <si>
    <t>SDN Panancangan 2</t>
  </si>
  <si>
    <t>Jl. Raya Jakarta KM. 4 Pakupatan, Panancangan, Kec. Cipocok Jaya, Kota Serang, Banten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</si>
</sst>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charset val="1"/>
      <scheme val="minor"/>
    </font>
    <font>
      <sz val="12"/>
      <name val="Calibri"/>
      <family val="2"/>
      <charset val="1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</font>
    <font>
      <b/>
      <sz val="12"/>
      <color theme="1"/>
      <name val="Palatino Linotype"/>
      <family val="1"/>
    </font>
    <font>
      <sz val="12"/>
      <color theme="1"/>
      <name val="Palatino Linotype"/>
      <family val="1"/>
    </font>
    <font>
      <sz val="12"/>
      <color rgb="FFFF0000"/>
      <name val="Palatino Linotype"/>
      <family val="1"/>
    </font>
    <font>
      <sz val="12"/>
      <color rgb="FF0070C0"/>
      <name val="Palatino Linotype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Border="1"/>
    <xf numFmtId="0" fontId="6" fillId="0" borderId="0" xfId="0" applyFo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7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workbookViewId="0">
      <selection activeCell="P24" sqref="P24"/>
    </sheetView>
  </sheetViews>
  <sheetFormatPr defaultRowHeight="15.75" x14ac:dyDescent="0.25"/>
  <cols>
    <col min="1" max="1" width="14.375" style="1" customWidth="1"/>
    <col min="2" max="3" width="7.125" style="1" bestFit="1" customWidth="1"/>
    <col min="4" max="4" width="7.625" style="1" bestFit="1" customWidth="1"/>
    <col min="5" max="7" width="7.125" style="1" bestFit="1" customWidth="1"/>
    <col min="8" max="9" width="8.625" style="1" bestFit="1" customWidth="1"/>
    <col min="10" max="10" width="7.125" style="1" bestFit="1" customWidth="1"/>
    <col min="11" max="11" width="7.625" style="1" bestFit="1" customWidth="1"/>
    <col min="12" max="12" width="7.125" style="1" bestFit="1" customWidth="1"/>
    <col min="13" max="14" width="8.125" style="1" bestFit="1" customWidth="1"/>
    <col min="15" max="15" width="7.625" style="1" bestFit="1" customWidth="1"/>
    <col min="16" max="17" width="9" style="1"/>
    <col min="18" max="18" width="10.5" style="1" bestFit="1" customWidth="1"/>
    <col min="19" max="20" width="13.375" style="1" customWidth="1"/>
    <col min="21" max="16384" width="9" style="1"/>
  </cols>
  <sheetData>
    <row r="1" spans="1:20" x14ac:dyDescent="0.25">
      <c r="A1" s="1" t="s">
        <v>34</v>
      </c>
    </row>
    <row r="2" spans="1:20" x14ac:dyDescent="0.25">
      <c r="A2" s="1" t="s">
        <v>35</v>
      </c>
    </row>
    <row r="5" spans="1:20" x14ac:dyDescent="0.25">
      <c r="A5" s="3"/>
      <c r="B5" s="27" t="s">
        <v>2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  <c r="O5" s="27" t="s">
        <v>0</v>
      </c>
      <c r="P5" s="28"/>
      <c r="Q5" s="28"/>
      <c r="R5" s="29"/>
      <c r="S5" s="2" t="s">
        <v>1</v>
      </c>
      <c r="T5" s="30" t="s">
        <v>3</v>
      </c>
    </row>
    <row r="6" spans="1:20" x14ac:dyDescent="0.25">
      <c r="A6" s="3" t="s">
        <v>33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19</v>
      </c>
      <c r="N6" s="4" t="s">
        <v>20</v>
      </c>
      <c r="O6" s="4" t="s">
        <v>15</v>
      </c>
      <c r="P6" s="4" t="s">
        <v>16</v>
      </c>
      <c r="Q6" s="4" t="s">
        <v>4</v>
      </c>
      <c r="R6" s="4" t="s">
        <v>17</v>
      </c>
      <c r="S6" s="4" t="s">
        <v>18</v>
      </c>
      <c r="T6" s="31"/>
    </row>
    <row r="7" spans="1:20" x14ac:dyDescent="0.25">
      <c r="A7" s="5" t="s">
        <v>21</v>
      </c>
      <c r="B7" s="4">
        <v>4</v>
      </c>
      <c r="C7" s="4">
        <v>4</v>
      </c>
      <c r="D7" s="4"/>
      <c r="E7" s="4">
        <v>4</v>
      </c>
      <c r="F7" s="4">
        <v>4</v>
      </c>
      <c r="G7" s="4"/>
      <c r="H7" s="4">
        <v>4</v>
      </c>
      <c r="I7" s="4">
        <v>4</v>
      </c>
      <c r="J7" s="4"/>
      <c r="K7" s="4">
        <v>4</v>
      </c>
      <c r="L7" s="4">
        <v>4</v>
      </c>
      <c r="M7" s="4"/>
      <c r="N7" s="4">
        <v>4</v>
      </c>
      <c r="O7" s="4">
        <v>4</v>
      </c>
      <c r="P7" s="4">
        <v>4</v>
      </c>
      <c r="Q7" s="4"/>
      <c r="R7" s="4">
        <v>4</v>
      </c>
      <c r="S7" s="4">
        <v>4</v>
      </c>
      <c r="T7" s="4">
        <f t="shared" ref="T7:T14" si="0">SUM(B7:S7)</f>
        <v>52</v>
      </c>
    </row>
    <row r="8" spans="1:20" x14ac:dyDescent="0.25">
      <c r="A8" s="5" t="s">
        <v>22</v>
      </c>
      <c r="B8" s="4"/>
      <c r="C8" s="4"/>
      <c r="D8" s="4">
        <v>4</v>
      </c>
      <c r="E8" s="4"/>
      <c r="F8" s="4"/>
      <c r="G8" s="4">
        <v>3</v>
      </c>
      <c r="H8" s="4"/>
      <c r="I8" s="4">
        <v>3</v>
      </c>
      <c r="J8" s="4">
        <v>4</v>
      </c>
      <c r="K8" s="4">
        <v>3</v>
      </c>
      <c r="L8" s="4"/>
      <c r="M8" s="4">
        <v>4</v>
      </c>
      <c r="N8" s="4"/>
      <c r="O8" s="4">
        <v>3</v>
      </c>
      <c r="P8" s="4"/>
      <c r="Q8" s="4">
        <v>3</v>
      </c>
      <c r="R8" s="4"/>
      <c r="S8" s="4">
        <v>4</v>
      </c>
      <c r="T8" s="4">
        <f t="shared" si="0"/>
        <v>31</v>
      </c>
    </row>
    <row r="9" spans="1:20" x14ac:dyDescent="0.25">
      <c r="A9" s="5" t="s">
        <v>23</v>
      </c>
      <c r="B9" s="4"/>
      <c r="C9" s="4"/>
      <c r="D9" s="4"/>
      <c r="E9" s="4"/>
      <c r="F9" s="4">
        <v>4</v>
      </c>
      <c r="G9" s="4">
        <v>4</v>
      </c>
      <c r="H9" s="4"/>
      <c r="I9" s="4">
        <v>3</v>
      </c>
      <c r="J9" s="4"/>
      <c r="K9" s="4">
        <v>4</v>
      </c>
      <c r="L9" s="4"/>
      <c r="M9" s="4">
        <v>4</v>
      </c>
      <c r="N9" s="4">
        <v>4</v>
      </c>
      <c r="O9" s="4"/>
      <c r="P9" s="4">
        <v>4</v>
      </c>
      <c r="Q9" s="4">
        <v>4</v>
      </c>
      <c r="R9" s="4">
        <v>4</v>
      </c>
      <c r="S9" s="4"/>
      <c r="T9" s="4">
        <f t="shared" si="0"/>
        <v>35</v>
      </c>
    </row>
    <row r="10" spans="1:20" x14ac:dyDescent="0.25">
      <c r="A10" s="5" t="s">
        <v>32</v>
      </c>
      <c r="B10" s="4">
        <v>4</v>
      </c>
      <c r="C10" s="4">
        <v>4</v>
      </c>
      <c r="D10" s="4">
        <v>4</v>
      </c>
      <c r="E10" s="4">
        <v>4</v>
      </c>
      <c r="F10" s="4">
        <v>4</v>
      </c>
      <c r="G10" s="4">
        <v>4</v>
      </c>
      <c r="H10" s="4">
        <v>4</v>
      </c>
      <c r="I10" s="4">
        <v>4</v>
      </c>
      <c r="J10" s="4">
        <v>4</v>
      </c>
      <c r="K10" s="4"/>
      <c r="L10" s="4">
        <v>4</v>
      </c>
      <c r="M10" s="4">
        <v>4</v>
      </c>
      <c r="N10" s="4"/>
      <c r="O10" s="4">
        <v>4</v>
      </c>
      <c r="P10" s="4"/>
      <c r="Q10" s="4"/>
      <c r="R10" s="4"/>
      <c r="S10" s="4">
        <v>4</v>
      </c>
      <c r="T10" s="4">
        <f t="shared" si="0"/>
        <v>52</v>
      </c>
    </row>
    <row r="11" spans="1:20" x14ac:dyDescent="0.25">
      <c r="A11" s="5" t="s">
        <v>25</v>
      </c>
      <c r="B11" s="4">
        <v>3</v>
      </c>
      <c r="C11" s="4"/>
      <c r="D11" s="4">
        <v>3</v>
      </c>
      <c r="E11" s="4"/>
      <c r="F11" s="4"/>
      <c r="G11" s="4"/>
      <c r="H11" s="4">
        <v>3</v>
      </c>
      <c r="I11" s="4"/>
      <c r="J11" s="4">
        <v>3</v>
      </c>
      <c r="K11" s="4">
        <v>4</v>
      </c>
      <c r="L11" s="4"/>
      <c r="M11" s="4"/>
      <c r="N11" s="4">
        <v>3</v>
      </c>
      <c r="O11" s="4"/>
      <c r="P11" s="4">
        <v>3</v>
      </c>
      <c r="Q11" s="4">
        <v>3</v>
      </c>
      <c r="R11" s="4"/>
      <c r="S11" s="4"/>
      <c r="T11" s="4">
        <f t="shared" si="0"/>
        <v>25</v>
      </c>
    </row>
    <row r="12" spans="1:20" x14ac:dyDescent="0.25">
      <c r="A12" s="5" t="s">
        <v>26</v>
      </c>
      <c r="B12" s="4">
        <v>2</v>
      </c>
      <c r="C12" s="6">
        <v>3</v>
      </c>
      <c r="D12" s="4">
        <v>3</v>
      </c>
      <c r="E12" s="6">
        <v>3</v>
      </c>
      <c r="F12" s="4"/>
      <c r="G12" s="4">
        <v>3</v>
      </c>
      <c r="H12" s="4">
        <v>3</v>
      </c>
      <c r="I12" s="4"/>
      <c r="J12" s="4"/>
      <c r="K12" s="4"/>
      <c r="L12" s="6">
        <v>3</v>
      </c>
      <c r="M12" s="4"/>
      <c r="N12" s="4"/>
      <c r="O12" s="4"/>
      <c r="P12" s="4"/>
      <c r="Q12" s="4"/>
      <c r="R12" s="4"/>
      <c r="S12" s="4"/>
      <c r="T12" s="4">
        <f t="shared" si="0"/>
        <v>20</v>
      </c>
    </row>
    <row r="13" spans="1:20" x14ac:dyDescent="0.25">
      <c r="A13" s="5" t="s">
        <v>27</v>
      </c>
      <c r="B13" s="4"/>
      <c r="C13" s="4">
        <v>3</v>
      </c>
      <c r="D13" s="4"/>
      <c r="E13" s="4">
        <v>3</v>
      </c>
      <c r="F13" s="4">
        <v>3</v>
      </c>
      <c r="G13" s="4"/>
      <c r="H13" s="4"/>
      <c r="I13" s="4"/>
      <c r="J13" s="4"/>
      <c r="K13" s="4"/>
      <c r="L13" s="4">
        <v>3</v>
      </c>
      <c r="M13" s="4">
        <v>3</v>
      </c>
      <c r="N13" s="4">
        <v>3</v>
      </c>
      <c r="O13" s="4"/>
      <c r="P13" s="4">
        <v>3</v>
      </c>
      <c r="Q13" s="4"/>
      <c r="R13" s="4">
        <v>3</v>
      </c>
      <c r="S13" s="4"/>
      <c r="T13" s="4">
        <f t="shared" si="0"/>
        <v>24</v>
      </c>
    </row>
    <row r="14" spans="1:20" x14ac:dyDescent="0.25">
      <c r="A14" s="7" t="s">
        <v>28</v>
      </c>
      <c r="B14" s="4">
        <f t="shared" ref="B14:S14" si="1">SUM(B7:B13)</f>
        <v>13</v>
      </c>
      <c r="C14" s="4">
        <f t="shared" si="1"/>
        <v>14</v>
      </c>
      <c r="D14" s="4">
        <f t="shared" si="1"/>
        <v>14</v>
      </c>
      <c r="E14" s="4">
        <f t="shared" si="1"/>
        <v>14</v>
      </c>
      <c r="F14" s="4">
        <f t="shared" si="1"/>
        <v>15</v>
      </c>
      <c r="G14" s="4">
        <f t="shared" si="1"/>
        <v>14</v>
      </c>
      <c r="H14" s="4">
        <f t="shared" si="1"/>
        <v>14</v>
      </c>
      <c r="I14" s="4">
        <f t="shared" si="1"/>
        <v>14</v>
      </c>
      <c r="J14" s="4">
        <f t="shared" si="1"/>
        <v>11</v>
      </c>
      <c r="K14" s="4">
        <f t="shared" si="1"/>
        <v>15</v>
      </c>
      <c r="L14" s="4">
        <f t="shared" si="1"/>
        <v>14</v>
      </c>
      <c r="M14" s="4">
        <f t="shared" si="1"/>
        <v>15</v>
      </c>
      <c r="N14" s="4">
        <f t="shared" si="1"/>
        <v>14</v>
      </c>
      <c r="O14" s="4">
        <f t="shared" si="1"/>
        <v>11</v>
      </c>
      <c r="P14" s="4">
        <f t="shared" si="1"/>
        <v>14</v>
      </c>
      <c r="Q14" s="4">
        <f t="shared" si="1"/>
        <v>10</v>
      </c>
      <c r="R14" s="4">
        <f t="shared" si="1"/>
        <v>11</v>
      </c>
      <c r="S14" s="4">
        <f t="shared" si="1"/>
        <v>12</v>
      </c>
      <c r="T14" s="4">
        <f t="shared" si="0"/>
        <v>239</v>
      </c>
    </row>
  </sheetData>
  <mergeCells count="3">
    <mergeCell ref="B5:N5"/>
    <mergeCell ref="O5:R5"/>
    <mergeCell ref="T5:T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D16" sqref="D16"/>
    </sheetView>
  </sheetViews>
  <sheetFormatPr defaultRowHeight="15.75" x14ac:dyDescent="0.25"/>
  <cols>
    <col min="1" max="1" width="3.625" customWidth="1"/>
    <col min="2" max="2" width="13.125" bestFit="1" customWidth="1"/>
    <col min="3" max="3" width="16.875" bestFit="1" customWidth="1"/>
    <col min="4" max="4" width="54.75" customWidth="1"/>
  </cols>
  <sheetData>
    <row r="1" spans="1:4" x14ac:dyDescent="0.25">
      <c r="A1" s="32" t="s">
        <v>75</v>
      </c>
      <c r="B1" s="32"/>
      <c r="C1" s="32"/>
      <c r="D1" s="32"/>
    </row>
    <row r="2" spans="1:4" x14ac:dyDescent="0.25">
      <c r="A2" s="33" t="s">
        <v>76</v>
      </c>
      <c r="B2" s="33"/>
      <c r="C2" s="33"/>
      <c r="D2" s="33"/>
    </row>
    <row r="3" spans="1:4" x14ac:dyDescent="0.25">
      <c r="A3" s="33" t="s">
        <v>77</v>
      </c>
      <c r="B3" s="33"/>
      <c r="C3" s="33"/>
      <c r="D3" s="33"/>
    </row>
    <row r="5" spans="1:4" x14ac:dyDescent="0.25">
      <c r="A5" s="17" t="s">
        <v>29</v>
      </c>
      <c r="B5" s="17" t="s">
        <v>78</v>
      </c>
      <c r="C5" s="17" t="s">
        <v>79</v>
      </c>
      <c r="D5" s="17" t="s">
        <v>80</v>
      </c>
    </row>
    <row r="6" spans="1:4" x14ac:dyDescent="0.25">
      <c r="A6" s="18">
        <v>1</v>
      </c>
      <c r="B6" s="19" t="s">
        <v>81</v>
      </c>
      <c r="C6" s="18">
        <v>10</v>
      </c>
      <c r="D6" s="19" t="s">
        <v>82</v>
      </c>
    </row>
    <row r="7" spans="1:4" x14ac:dyDescent="0.25">
      <c r="A7" s="18">
        <v>2</v>
      </c>
      <c r="B7" s="19" t="s">
        <v>83</v>
      </c>
      <c r="C7" s="18">
        <v>10</v>
      </c>
      <c r="D7" s="19" t="s">
        <v>84</v>
      </c>
    </row>
    <row r="8" spans="1:4" x14ac:dyDescent="0.25">
      <c r="A8" s="18">
        <v>3</v>
      </c>
      <c r="B8" s="19" t="s">
        <v>85</v>
      </c>
      <c r="C8" s="18">
        <v>10</v>
      </c>
      <c r="D8" s="19" t="s">
        <v>86</v>
      </c>
    </row>
    <row r="9" spans="1:4" x14ac:dyDescent="0.25">
      <c r="A9" s="18">
        <v>4</v>
      </c>
      <c r="B9" s="19" t="s">
        <v>87</v>
      </c>
      <c r="C9" s="18">
        <v>10</v>
      </c>
      <c r="D9" s="19" t="s">
        <v>88</v>
      </c>
    </row>
    <row r="10" spans="1:4" x14ac:dyDescent="0.25">
      <c r="A10" s="18">
        <v>5</v>
      </c>
      <c r="B10" s="19" t="s">
        <v>89</v>
      </c>
      <c r="C10" s="18">
        <v>10</v>
      </c>
      <c r="D10" s="19" t="s">
        <v>90</v>
      </c>
    </row>
    <row r="11" spans="1:4" x14ac:dyDescent="0.25">
      <c r="A11" s="18">
        <v>6</v>
      </c>
      <c r="B11" s="19" t="s">
        <v>91</v>
      </c>
      <c r="C11" s="18">
        <v>10</v>
      </c>
      <c r="D11" s="19" t="s">
        <v>92</v>
      </c>
    </row>
    <row r="12" spans="1:4" x14ac:dyDescent="0.25">
      <c r="A12" s="18">
        <v>7</v>
      </c>
      <c r="B12" s="19" t="s">
        <v>93</v>
      </c>
      <c r="C12" s="18">
        <v>10</v>
      </c>
      <c r="D12" s="19" t="s">
        <v>94</v>
      </c>
    </row>
    <row r="13" spans="1:4" x14ac:dyDescent="0.25">
      <c r="A13" s="18">
        <v>8</v>
      </c>
      <c r="B13" s="19" t="s">
        <v>95</v>
      </c>
      <c r="C13" s="18">
        <v>10</v>
      </c>
      <c r="D13" s="19" t="s">
        <v>96</v>
      </c>
    </row>
    <row r="14" spans="1:4" x14ac:dyDescent="0.25">
      <c r="A14" s="18">
        <v>9</v>
      </c>
      <c r="B14" s="19" t="s">
        <v>97</v>
      </c>
      <c r="C14" s="18">
        <v>10</v>
      </c>
      <c r="D14" s="19" t="s">
        <v>98</v>
      </c>
    </row>
    <row r="15" spans="1:4" x14ac:dyDescent="0.25">
      <c r="A15" s="18">
        <v>10</v>
      </c>
      <c r="B15" s="19" t="s">
        <v>99</v>
      </c>
      <c r="C15" s="18">
        <v>10</v>
      </c>
      <c r="D15" s="19" t="s">
        <v>100</v>
      </c>
    </row>
    <row r="16" spans="1:4" x14ac:dyDescent="0.25">
      <c r="A16" s="18">
        <v>11</v>
      </c>
      <c r="B16" s="19" t="s">
        <v>101</v>
      </c>
      <c r="C16" s="18">
        <v>8</v>
      </c>
      <c r="D16" s="20" t="s">
        <v>102</v>
      </c>
    </row>
    <row r="17" spans="1:4" x14ac:dyDescent="0.25">
      <c r="A17" s="18">
        <v>12</v>
      </c>
      <c r="B17" s="19" t="s">
        <v>103</v>
      </c>
      <c r="C17" s="18">
        <v>10</v>
      </c>
      <c r="D17" s="19" t="s">
        <v>104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workbookViewId="0">
      <selection activeCell="A4" sqref="A4"/>
    </sheetView>
  </sheetViews>
  <sheetFormatPr defaultRowHeight="18" x14ac:dyDescent="0.35"/>
  <cols>
    <col min="1" max="1" width="15.5" style="21" customWidth="1"/>
    <col min="2" max="8" width="9.25" style="21" bestFit="1" customWidth="1"/>
    <col min="9" max="10" width="9" style="21"/>
    <col min="11" max="16" width="9.25" style="21" bestFit="1" customWidth="1"/>
    <col min="17" max="17" width="18.375" style="21" bestFit="1" customWidth="1"/>
    <col min="18" max="18" width="18" style="21" bestFit="1" customWidth="1"/>
    <col min="19" max="19" width="15.5" style="21" bestFit="1" customWidth="1"/>
    <col min="20" max="20" width="25.875" style="21" bestFit="1" customWidth="1"/>
    <col min="21" max="21" width="30.125" style="21" bestFit="1" customWidth="1"/>
    <col min="22" max="22" width="17.625" style="21" bestFit="1" customWidth="1"/>
    <col min="23" max="23" width="17.125" style="21" bestFit="1" customWidth="1"/>
    <col min="24" max="24" width="9.25" style="21" bestFit="1" customWidth="1"/>
    <col min="25" max="25" width="13.25" style="21" customWidth="1"/>
    <col min="26" max="16384" width="9" style="21"/>
  </cols>
  <sheetData>
    <row r="1" spans="1:26" x14ac:dyDescent="0.35">
      <c r="A1" s="1" t="s">
        <v>34</v>
      </c>
    </row>
    <row r="2" spans="1:26" x14ac:dyDescent="0.35">
      <c r="A2" s="1" t="s">
        <v>35</v>
      </c>
    </row>
    <row r="5" spans="1:26" x14ac:dyDescent="0.35">
      <c r="A5" s="34" t="s">
        <v>36</v>
      </c>
      <c r="B5" s="34"/>
      <c r="C5" s="34"/>
      <c r="D5" s="34"/>
      <c r="E5" s="34"/>
      <c r="F5" s="34"/>
      <c r="G5" s="34"/>
      <c r="H5" s="34"/>
      <c r="I5" s="34"/>
      <c r="J5" s="34"/>
      <c r="K5" s="34" t="s">
        <v>37</v>
      </c>
      <c r="L5" s="34"/>
      <c r="M5" s="34"/>
      <c r="N5" s="34" t="s">
        <v>38</v>
      </c>
      <c r="O5" s="34"/>
      <c r="P5" s="34"/>
      <c r="Q5" s="34"/>
      <c r="R5" s="35" t="s">
        <v>39</v>
      </c>
      <c r="S5" s="36"/>
      <c r="T5" s="36"/>
      <c r="U5" s="36"/>
      <c r="V5" s="36"/>
      <c r="W5" s="37"/>
      <c r="X5" s="35" t="s">
        <v>40</v>
      </c>
      <c r="Y5" s="37"/>
      <c r="Z5" s="38" t="s">
        <v>3</v>
      </c>
    </row>
    <row r="6" spans="1:26" x14ac:dyDescent="0.35">
      <c r="A6" s="9"/>
      <c r="B6" s="9" t="s">
        <v>41</v>
      </c>
      <c r="C6" s="9" t="s">
        <v>42</v>
      </c>
      <c r="D6" s="9" t="s">
        <v>43</v>
      </c>
      <c r="E6" s="9" t="s">
        <v>44</v>
      </c>
      <c r="F6" s="9" t="s">
        <v>45</v>
      </c>
      <c r="G6" s="9" t="s">
        <v>46</v>
      </c>
      <c r="H6" s="9" t="s">
        <v>47</v>
      </c>
      <c r="I6" s="10" t="s">
        <v>48</v>
      </c>
      <c r="J6" s="10" t="s">
        <v>49</v>
      </c>
      <c r="K6" s="9" t="s">
        <v>41</v>
      </c>
      <c r="L6" s="9" t="s">
        <v>42</v>
      </c>
      <c r="M6" s="9" t="s">
        <v>43</v>
      </c>
      <c r="N6" s="9" t="s">
        <v>41</v>
      </c>
      <c r="O6" s="9" t="s">
        <v>42</v>
      </c>
      <c r="P6" s="9" t="s">
        <v>46</v>
      </c>
      <c r="Q6" s="9" t="s">
        <v>50</v>
      </c>
      <c r="R6" s="9" t="s">
        <v>51</v>
      </c>
      <c r="S6" s="9" t="s">
        <v>52</v>
      </c>
      <c r="T6" s="9" t="s">
        <v>53</v>
      </c>
      <c r="U6" s="9" t="s">
        <v>54</v>
      </c>
      <c r="V6" s="9" t="s">
        <v>55</v>
      </c>
      <c r="W6" s="9" t="s">
        <v>56</v>
      </c>
      <c r="X6" s="9" t="s">
        <v>41</v>
      </c>
      <c r="Y6" s="9" t="s">
        <v>57</v>
      </c>
      <c r="Z6" s="38"/>
    </row>
    <row r="7" spans="1:26" x14ac:dyDescent="0.35">
      <c r="A7" s="11" t="s">
        <v>21</v>
      </c>
      <c r="B7" s="10">
        <v>4</v>
      </c>
      <c r="C7" s="10"/>
      <c r="D7" s="10">
        <v>4</v>
      </c>
      <c r="E7" s="10">
        <v>4</v>
      </c>
      <c r="F7" s="10"/>
      <c r="G7" s="10"/>
      <c r="H7" s="10"/>
      <c r="I7" s="10">
        <v>4</v>
      </c>
      <c r="J7" s="10">
        <v>4</v>
      </c>
      <c r="K7" s="10"/>
      <c r="L7" s="10"/>
      <c r="M7" s="10"/>
      <c r="N7" s="10"/>
      <c r="O7" s="10"/>
      <c r="P7" s="10">
        <v>4</v>
      </c>
      <c r="Q7" s="10">
        <v>2</v>
      </c>
      <c r="R7" s="10"/>
      <c r="S7" s="10"/>
      <c r="T7" s="10"/>
      <c r="U7" s="10"/>
      <c r="V7" s="10">
        <v>3</v>
      </c>
      <c r="W7" s="10"/>
      <c r="X7" s="10"/>
      <c r="Y7" s="10"/>
      <c r="Z7" s="12">
        <f>SUM(B7:Y7)</f>
        <v>29</v>
      </c>
    </row>
    <row r="8" spans="1:26" x14ac:dyDescent="0.35">
      <c r="A8" s="11" t="s">
        <v>58</v>
      </c>
      <c r="B8" s="10">
        <v>3</v>
      </c>
      <c r="C8" s="10">
        <v>3</v>
      </c>
      <c r="D8" s="10">
        <v>3</v>
      </c>
      <c r="E8" s="10"/>
      <c r="F8" s="10">
        <v>4</v>
      </c>
      <c r="G8" s="10"/>
      <c r="H8" s="10"/>
      <c r="I8" s="10"/>
      <c r="J8" s="10">
        <v>3</v>
      </c>
      <c r="K8" s="10"/>
      <c r="L8" s="10"/>
      <c r="M8" s="10"/>
      <c r="N8" s="10">
        <v>3</v>
      </c>
      <c r="O8" s="10"/>
      <c r="P8" s="10">
        <v>3</v>
      </c>
      <c r="Q8" s="10">
        <v>1</v>
      </c>
      <c r="R8" s="10">
        <v>3</v>
      </c>
      <c r="S8" s="10">
        <v>4</v>
      </c>
      <c r="T8" s="10"/>
      <c r="U8" s="10">
        <v>3</v>
      </c>
      <c r="V8" s="10"/>
      <c r="W8" s="10"/>
      <c r="X8" s="10">
        <v>3</v>
      </c>
      <c r="Y8" s="10"/>
      <c r="Z8" s="12">
        <f t="shared" ref="Z8:Z18" si="0">SUM(B8:Y8)</f>
        <v>36</v>
      </c>
    </row>
    <row r="9" spans="1:26" x14ac:dyDescent="0.35">
      <c r="A9" s="11" t="s">
        <v>59</v>
      </c>
      <c r="B9" s="10"/>
      <c r="C9" s="10">
        <v>3</v>
      </c>
      <c r="D9" s="10">
        <v>3</v>
      </c>
      <c r="E9" s="10">
        <v>3</v>
      </c>
      <c r="F9" s="10"/>
      <c r="G9" s="10">
        <v>3</v>
      </c>
      <c r="H9" s="10">
        <v>3</v>
      </c>
      <c r="I9" s="10"/>
      <c r="J9" s="10"/>
      <c r="K9" s="10">
        <v>3</v>
      </c>
      <c r="L9" s="10">
        <v>3</v>
      </c>
      <c r="M9" s="10">
        <v>3</v>
      </c>
      <c r="N9" s="10">
        <v>3</v>
      </c>
      <c r="O9" s="10"/>
      <c r="P9" s="10">
        <v>3</v>
      </c>
      <c r="Q9" s="10"/>
      <c r="R9" s="10"/>
      <c r="S9" s="10"/>
      <c r="T9" s="10">
        <v>3</v>
      </c>
      <c r="U9" s="10">
        <v>3</v>
      </c>
      <c r="V9" s="10">
        <v>3</v>
      </c>
      <c r="W9" s="10">
        <v>3</v>
      </c>
      <c r="X9" s="10"/>
      <c r="Y9" s="10"/>
      <c r="Z9" s="12">
        <f t="shared" si="0"/>
        <v>42</v>
      </c>
    </row>
    <row r="10" spans="1:26" x14ac:dyDescent="0.35">
      <c r="A10" s="11" t="s">
        <v>60</v>
      </c>
      <c r="B10" s="10">
        <v>2</v>
      </c>
      <c r="C10" s="10">
        <v>3</v>
      </c>
      <c r="D10" s="10">
        <v>3</v>
      </c>
      <c r="E10" s="10">
        <v>3</v>
      </c>
      <c r="F10" s="13"/>
      <c r="G10" s="10">
        <v>3</v>
      </c>
      <c r="H10" s="10">
        <v>3</v>
      </c>
      <c r="I10" s="10">
        <v>3</v>
      </c>
      <c r="J10" s="10">
        <v>3</v>
      </c>
      <c r="K10" s="10">
        <v>3</v>
      </c>
      <c r="L10" s="10"/>
      <c r="M10" s="10">
        <v>3</v>
      </c>
      <c r="N10" s="10">
        <v>3</v>
      </c>
      <c r="O10" s="10">
        <v>3</v>
      </c>
      <c r="P10" s="10">
        <v>3</v>
      </c>
      <c r="Q10" s="10"/>
      <c r="R10" s="10">
        <v>3</v>
      </c>
      <c r="S10" s="10"/>
      <c r="T10" s="10">
        <v>3</v>
      </c>
      <c r="U10" s="10"/>
      <c r="V10" s="10">
        <v>3</v>
      </c>
      <c r="W10" s="10">
        <v>3</v>
      </c>
      <c r="X10" s="10">
        <v>3</v>
      </c>
      <c r="Y10" s="10"/>
      <c r="Z10" s="12">
        <f t="shared" si="0"/>
        <v>53</v>
      </c>
    </row>
    <row r="11" spans="1:26" x14ac:dyDescent="0.35">
      <c r="A11" s="11" t="s">
        <v>61</v>
      </c>
      <c r="B11" s="10"/>
      <c r="C11" s="13"/>
      <c r="D11" s="10"/>
      <c r="E11" s="10"/>
      <c r="F11" s="10"/>
      <c r="G11" s="10"/>
      <c r="H11" s="10"/>
      <c r="I11" s="10">
        <v>3</v>
      </c>
      <c r="J11" s="10"/>
      <c r="K11" s="10"/>
      <c r="L11" s="10">
        <v>3</v>
      </c>
      <c r="M11" s="10"/>
      <c r="N11" s="10"/>
      <c r="O11" s="10">
        <v>4</v>
      </c>
      <c r="P11" s="10"/>
      <c r="Q11" s="10"/>
      <c r="R11" s="10"/>
      <c r="S11" s="10"/>
      <c r="T11" s="10"/>
      <c r="U11" s="10"/>
      <c r="V11" s="10">
        <v>4</v>
      </c>
      <c r="W11" s="10">
        <v>3</v>
      </c>
      <c r="X11" s="10">
        <v>3</v>
      </c>
      <c r="Y11" s="10"/>
      <c r="Z11" s="12">
        <f t="shared" si="0"/>
        <v>20</v>
      </c>
    </row>
    <row r="12" spans="1:26" x14ac:dyDescent="0.35">
      <c r="A12" s="11" t="s">
        <v>62</v>
      </c>
      <c r="B12" s="10"/>
      <c r="C12" s="10"/>
      <c r="D12" s="10"/>
      <c r="E12" s="10"/>
      <c r="F12" s="10"/>
      <c r="G12" s="10"/>
      <c r="H12" s="10"/>
      <c r="I12" s="10"/>
      <c r="J12" s="10"/>
      <c r="K12" s="10">
        <v>3</v>
      </c>
      <c r="L12" s="10"/>
      <c r="M12" s="10"/>
      <c r="N12" s="10"/>
      <c r="O12" s="10"/>
      <c r="P12" s="10"/>
      <c r="Q12" s="10"/>
      <c r="R12" s="10">
        <v>3</v>
      </c>
      <c r="S12" s="10"/>
      <c r="T12" s="10"/>
      <c r="U12" s="10"/>
      <c r="V12" s="10"/>
      <c r="W12" s="10"/>
      <c r="X12" s="10"/>
      <c r="Y12" s="10"/>
      <c r="Z12" s="12">
        <f t="shared" si="0"/>
        <v>6</v>
      </c>
    </row>
    <row r="13" spans="1:26" x14ac:dyDescent="0.35">
      <c r="A13" s="11" t="s">
        <v>26</v>
      </c>
      <c r="B13" s="10"/>
      <c r="C13" s="14">
        <v>3</v>
      </c>
      <c r="D13" s="10"/>
      <c r="E13" s="10"/>
      <c r="F13" s="14">
        <v>3</v>
      </c>
      <c r="G13" s="10"/>
      <c r="H13" s="10"/>
      <c r="I13" s="10"/>
      <c r="J13" s="10"/>
      <c r="K13" s="10">
        <v>3</v>
      </c>
      <c r="L13" s="10">
        <v>3</v>
      </c>
      <c r="M13" s="10">
        <v>3</v>
      </c>
      <c r="N13" s="10"/>
      <c r="O13" s="10"/>
      <c r="P13" s="10"/>
      <c r="Q13" s="10">
        <v>1</v>
      </c>
      <c r="R13" s="10">
        <v>3</v>
      </c>
      <c r="S13" s="14">
        <v>3</v>
      </c>
      <c r="T13" s="14">
        <v>3</v>
      </c>
      <c r="U13" s="10"/>
      <c r="V13" s="10"/>
      <c r="W13" s="10"/>
      <c r="X13" s="10"/>
      <c r="Y13" s="10">
        <v>2</v>
      </c>
      <c r="Z13" s="12">
        <f t="shared" si="0"/>
        <v>27</v>
      </c>
    </row>
    <row r="14" spans="1:26" x14ac:dyDescent="0.35">
      <c r="A14" s="11" t="s">
        <v>63</v>
      </c>
      <c r="B14" s="10">
        <v>4</v>
      </c>
      <c r="C14" s="10">
        <v>4</v>
      </c>
      <c r="D14" s="10"/>
      <c r="E14" s="10">
        <v>4</v>
      </c>
      <c r="F14" s="10">
        <v>4</v>
      </c>
      <c r="G14" s="10">
        <v>4</v>
      </c>
      <c r="H14" s="10">
        <v>4</v>
      </c>
      <c r="I14" s="10">
        <v>4</v>
      </c>
      <c r="J14" s="10">
        <v>4</v>
      </c>
      <c r="K14" s="10">
        <v>4</v>
      </c>
      <c r="L14" s="10">
        <v>4</v>
      </c>
      <c r="M14" s="10">
        <v>4</v>
      </c>
      <c r="N14" s="10">
        <v>4</v>
      </c>
      <c r="O14" s="10">
        <v>4</v>
      </c>
      <c r="P14" s="10"/>
      <c r="Q14" s="10"/>
      <c r="R14" s="10">
        <v>4</v>
      </c>
      <c r="S14" s="10">
        <v>4</v>
      </c>
      <c r="T14" s="10">
        <v>4</v>
      </c>
      <c r="U14" s="10">
        <v>4</v>
      </c>
      <c r="V14" s="10">
        <v>4</v>
      </c>
      <c r="W14" s="10"/>
      <c r="X14" s="10">
        <v>4</v>
      </c>
      <c r="Y14" s="10"/>
      <c r="Z14" s="12">
        <f t="shared" si="0"/>
        <v>76</v>
      </c>
    </row>
    <row r="15" spans="1:26" x14ac:dyDescent="0.35">
      <c r="A15" s="11" t="s">
        <v>24</v>
      </c>
      <c r="B15" s="10"/>
      <c r="C15" s="10"/>
      <c r="D15" s="10">
        <v>4</v>
      </c>
      <c r="E15" s="10">
        <v>4</v>
      </c>
      <c r="F15" s="10">
        <v>4</v>
      </c>
      <c r="G15" s="10"/>
      <c r="H15" s="10">
        <v>4</v>
      </c>
      <c r="I15" s="10"/>
      <c r="J15" s="10"/>
      <c r="K15" s="10"/>
      <c r="L15" s="10"/>
      <c r="M15" s="10"/>
      <c r="N15" s="10">
        <v>4</v>
      </c>
      <c r="O15" s="10">
        <v>4</v>
      </c>
      <c r="P15" s="10"/>
      <c r="Q15" s="10">
        <v>2</v>
      </c>
      <c r="R15" s="10"/>
      <c r="S15" s="10">
        <v>4</v>
      </c>
      <c r="T15" s="10">
        <v>3</v>
      </c>
      <c r="U15" s="10"/>
      <c r="V15" s="10"/>
      <c r="W15" s="10">
        <v>4</v>
      </c>
      <c r="X15" s="10"/>
      <c r="Y15" s="10"/>
      <c r="Z15" s="12">
        <f t="shared" si="0"/>
        <v>37</v>
      </c>
    </row>
    <row r="16" spans="1:26" x14ac:dyDescent="0.35">
      <c r="A16" s="11" t="s">
        <v>23</v>
      </c>
      <c r="B16" s="10">
        <v>4</v>
      </c>
      <c r="C16" s="10"/>
      <c r="D16" s="10"/>
      <c r="E16" s="10"/>
      <c r="F16" s="10"/>
      <c r="G16" s="10">
        <v>4</v>
      </c>
      <c r="H16" s="10"/>
      <c r="I16" s="10"/>
      <c r="J16" s="10"/>
      <c r="K16" s="10"/>
      <c r="L16" s="10"/>
      <c r="M16" s="10"/>
      <c r="N16" s="10"/>
      <c r="O16" s="10"/>
      <c r="P16" s="10"/>
      <c r="Q16" s="10">
        <v>2</v>
      </c>
      <c r="R16" s="10"/>
      <c r="S16" s="10"/>
      <c r="T16" s="10"/>
      <c r="U16" s="10"/>
      <c r="V16" s="10"/>
      <c r="W16" s="10"/>
      <c r="X16" s="10"/>
      <c r="Y16" s="10"/>
      <c r="Z16" s="12">
        <f t="shared" si="0"/>
        <v>10</v>
      </c>
    </row>
    <row r="17" spans="1:26" x14ac:dyDescent="0.35">
      <c r="A17" s="11" t="s">
        <v>27</v>
      </c>
      <c r="B17" s="10"/>
      <c r="C17" s="10"/>
      <c r="D17" s="10"/>
      <c r="E17" s="10"/>
      <c r="F17" s="10"/>
      <c r="G17" s="10">
        <v>3</v>
      </c>
      <c r="H17" s="10"/>
      <c r="I17" s="10"/>
      <c r="J17" s="10">
        <v>3</v>
      </c>
      <c r="K17" s="10"/>
      <c r="L17" s="10">
        <v>3</v>
      </c>
      <c r="M17" s="10"/>
      <c r="N17" s="10"/>
      <c r="O17" s="10"/>
      <c r="P17" s="10">
        <v>3</v>
      </c>
      <c r="Q17" s="10"/>
      <c r="R17" s="10"/>
      <c r="S17" s="10"/>
      <c r="T17" s="10"/>
      <c r="U17" s="10">
        <v>3</v>
      </c>
      <c r="V17" s="10"/>
      <c r="W17" s="10"/>
      <c r="X17" s="10"/>
      <c r="Y17" s="10"/>
      <c r="Z17" s="12">
        <f t="shared" si="0"/>
        <v>15</v>
      </c>
    </row>
    <row r="18" spans="1:26" x14ac:dyDescent="0.35">
      <c r="A18" s="15" t="s">
        <v>28</v>
      </c>
      <c r="B18" s="12">
        <f>SUM(B7:B17)</f>
        <v>17</v>
      </c>
      <c r="C18" s="12">
        <f t="shared" ref="C18:M18" si="1">SUM(C7:C17)</f>
        <v>16</v>
      </c>
      <c r="D18" s="12">
        <f t="shared" si="1"/>
        <v>17</v>
      </c>
      <c r="E18" s="12">
        <f t="shared" si="1"/>
        <v>18</v>
      </c>
      <c r="F18" s="12">
        <f t="shared" si="1"/>
        <v>15</v>
      </c>
      <c r="G18" s="12">
        <f t="shared" si="1"/>
        <v>17</v>
      </c>
      <c r="H18" s="12">
        <f t="shared" si="1"/>
        <v>14</v>
      </c>
      <c r="I18" s="12">
        <f t="shared" si="1"/>
        <v>14</v>
      </c>
      <c r="J18" s="12">
        <f t="shared" si="1"/>
        <v>17</v>
      </c>
      <c r="K18" s="12">
        <f t="shared" si="1"/>
        <v>16</v>
      </c>
      <c r="L18" s="12">
        <f t="shared" si="1"/>
        <v>16</v>
      </c>
      <c r="M18" s="12">
        <f t="shared" si="1"/>
        <v>13</v>
      </c>
      <c r="N18" s="12">
        <f>SUM(N7:N17)</f>
        <v>17</v>
      </c>
      <c r="O18" s="12">
        <f t="shared" ref="O18:X18" si="2">SUM(O7:O17)</f>
        <v>15</v>
      </c>
      <c r="P18" s="12">
        <f t="shared" si="2"/>
        <v>16</v>
      </c>
      <c r="Q18" s="12">
        <f t="shared" si="2"/>
        <v>8</v>
      </c>
      <c r="R18" s="12">
        <f t="shared" si="2"/>
        <v>16</v>
      </c>
      <c r="S18" s="12">
        <f t="shared" si="2"/>
        <v>15</v>
      </c>
      <c r="T18" s="12">
        <f t="shared" si="2"/>
        <v>16</v>
      </c>
      <c r="U18" s="12">
        <f t="shared" si="2"/>
        <v>13</v>
      </c>
      <c r="V18" s="12">
        <f t="shared" si="2"/>
        <v>17</v>
      </c>
      <c r="W18" s="12">
        <f t="shared" si="2"/>
        <v>13</v>
      </c>
      <c r="X18" s="12">
        <f t="shared" si="2"/>
        <v>13</v>
      </c>
      <c r="Y18" s="12"/>
      <c r="Z18" s="12">
        <f t="shared" si="0"/>
        <v>349</v>
      </c>
    </row>
    <row r="22" spans="1:26" x14ac:dyDescent="0.35">
      <c r="C22" s="22"/>
      <c r="D22" s="23"/>
    </row>
    <row r="23" spans="1:26" x14ac:dyDescent="0.35">
      <c r="C23" s="22"/>
      <c r="D23" s="23"/>
    </row>
    <row r="24" spans="1:26" x14ac:dyDescent="0.35">
      <c r="C24" s="22"/>
      <c r="D24" s="23"/>
    </row>
    <row r="25" spans="1:26" x14ac:dyDescent="0.35">
      <c r="C25" s="22"/>
      <c r="D25" s="23"/>
    </row>
    <row r="26" spans="1:26" x14ac:dyDescent="0.35">
      <c r="C26" s="22"/>
      <c r="D26" s="23"/>
    </row>
    <row r="27" spans="1:26" x14ac:dyDescent="0.35">
      <c r="C27" s="22"/>
      <c r="D27" s="23"/>
    </row>
    <row r="28" spans="1:26" x14ac:dyDescent="0.35">
      <c r="C28" s="22"/>
      <c r="D28" s="23"/>
    </row>
  </sheetData>
  <mergeCells count="6">
    <mergeCell ref="Z5:Z6"/>
    <mergeCell ref="A5:J5"/>
    <mergeCell ref="K5:M5"/>
    <mergeCell ref="N5:Q5"/>
    <mergeCell ref="R5:W5"/>
    <mergeCell ref="X5:Y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A19" sqref="A19"/>
    </sheetView>
  </sheetViews>
  <sheetFormatPr defaultRowHeight="15" x14ac:dyDescent="0.25"/>
  <cols>
    <col min="1" max="1" width="25.125" style="24" customWidth="1"/>
    <col min="2" max="3" width="12.5" style="24" bestFit="1" customWidth="1"/>
    <col min="4" max="4" width="15.375" style="24" bestFit="1" customWidth="1"/>
    <col min="5" max="5" width="12.5" style="24" bestFit="1" customWidth="1"/>
    <col min="6" max="6" width="15.25" style="24" bestFit="1" customWidth="1"/>
    <col min="7" max="7" width="14.125" style="24" bestFit="1" customWidth="1"/>
    <col min="8" max="8" width="14" style="24" bestFit="1" customWidth="1"/>
    <col min="9" max="9" width="10" style="24" bestFit="1" customWidth="1"/>
    <col min="10" max="10" width="21.375" style="24" customWidth="1"/>
    <col min="11" max="11" width="20.75" style="24" bestFit="1" customWidth="1"/>
    <col min="12" max="16384" width="9" style="24"/>
  </cols>
  <sheetData>
    <row r="1" spans="1:13" ht="15.75" x14ac:dyDescent="0.25">
      <c r="A1" s="1" t="s">
        <v>34</v>
      </c>
    </row>
    <row r="2" spans="1:13" ht="15.75" x14ac:dyDescent="0.25">
      <c r="A2" s="1" t="s">
        <v>35</v>
      </c>
    </row>
    <row r="5" spans="1:13" x14ac:dyDescent="0.25">
      <c r="A5" s="6"/>
      <c r="B5" s="6" t="s">
        <v>64</v>
      </c>
      <c r="C5" s="6" t="s">
        <v>65</v>
      </c>
      <c r="D5" s="6" t="s">
        <v>66</v>
      </c>
      <c r="E5" s="6" t="s">
        <v>67</v>
      </c>
      <c r="F5" s="6" t="s">
        <v>68</v>
      </c>
      <c r="G5" s="6" t="s">
        <v>69</v>
      </c>
      <c r="H5" s="6" t="s">
        <v>70</v>
      </c>
      <c r="I5" s="6" t="s">
        <v>71</v>
      </c>
      <c r="J5" s="6" t="s">
        <v>72</v>
      </c>
      <c r="K5" s="6" t="s">
        <v>73</v>
      </c>
      <c r="L5" s="6" t="s">
        <v>3</v>
      </c>
    </row>
    <row r="6" spans="1:13" x14ac:dyDescent="0.25">
      <c r="A6" s="16" t="s">
        <v>21</v>
      </c>
      <c r="B6" s="6"/>
      <c r="C6" s="6"/>
      <c r="D6" s="6">
        <v>4</v>
      </c>
      <c r="E6" s="6"/>
      <c r="F6" s="6"/>
      <c r="G6" s="6"/>
      <c r="H6" s="6">
        <v>4</v>
      </c>
      <c r="I6" s="6"/>
      <c r="J6" s="6"/>
      <c r="K6" s="6">
        <v>4</v>
      </c>
      <c r="L6" s="6">
        <f t="shared" ref="L6:L14" si="0">SUM(B6:K6)</f>
        <v>12</v>
      </c>
    </row>
    <row r="7" spans="1:13" x14ac:dyDescent="0.25">
      <c r="A7" s="16" t="s">
        <v>30</v>
      </c>
      <c r="B7" s="6">
        <v>4</v>
      </c>
      <c r="C7" s="6"/>
      <c r="D7" s="6">
        <v>4</v>
      </c>
      <c r="E7" s="6">
        <v>4</v>
      </c>
      <c r="F7" s="6"/>
      <c r="G7" s="6">
        <v>3</v>
      </c>
      <c r="H7" s="6">
        <v>4</v>
      </c>
      <c r="I7" s="6">
        <v>3</v>
      </c>
      <c r="J7" s="6">
        <v>3</v>
      </c>
      <c r="K7" s="6"/>
      <c r="L7" s="6">
        <f t="shared" si="0"/>
        <v>25</v>
      </c>
    </row>
    <row r="8" spans="1:13" x14ac:dyDescent="0.25">
      <c r="A8" s="16" t="s">
        <v>31</v>
      </c>
      <c r="B8" s="6">
        <v>3</v>
      </c>
      <c r="C8" s="6"/>
      <c r="D8" s="6">
        <v>3</v>
      </c>
      <c r="E8" s="6">
        <v>2</v>
      </c>
      <c r="F8" s="6">
        <v>3</v>
      </c>
      <c r="G8" s="6">
        <v>3</v>
      </c>
      <c r="H8" s="6">
        <v>3</v>
      </c>
      <c r="I8" s="6">
        <v>2</v>
      </c>
      <c r="J8" s="6">
        <v>3</v>
      </c>
      <c r="K8" s="6"/>
      <c r="L8" s="6">
        <f t="shared" si="0"/>
        <v>22</v>
      </c>
    </row>
    <row r="9" spans="1:13" x14ac:dyDescent="0.25">
      <c r="A9" s="16" t="s">
        <v>61</v>
      </c>
      <c r="B9" s="6"/>
      <c r="C9" s="6">
        <v>3</v>
      </c>
      <c r="D9" s="6"/>
      <c r="E9" s="6"/>
      <c r="F9" s="6"/>
      <c r="G9" s="6"/>
      <c r="H9" s="6">
        <v>3</v>
      </c>
      <c r="I9" s="6">
        <v>3</v>
      </c>
      <c r="J9" s="6">
        <v>3</v>
      </c>
      <c r="K9" s="6">
        <v>3</v>
      </c>
      <c r="L9" s="6">
        <f t="shared" si="0"/>
        <v>15</v>
      </c>
    </row>
    <row r="10" spans="1:13" x14ac:dyDescent="0.25">
      <c r="A10" s="16" t="s">
        <v>25</v>
      </c>
      <c r="B10" s="6"/>
      <c r="C10" s="6">
        <v>3</v>
      </c>
      <c r="D10" s="6"/>
      <c r="E10" s="6"/>
      <c r="F10" s="6">
        <v>3</v>
      </c>
      <c r="G10" s="6"/>
      <c r="H10" s="6"/>
      <c r="I10" s="6"/>
      <c r="J10" s="6"/>
      <c r="K10" s="6">
        <v>3</v>
      </c>
      <c r="L10" s="6">
        <f t="shared" si="0"/>
        <v>9</v>
      </c>
    </row>
    <row r="11" spans="1:13" x14ac:dyDescent="0.25">
      <c r="A11" s="16" t="s">
        <v>32</v>
      </c>
      <c r="B11" s="6"/>
      <c r="C11" s="6"/>
      <c r="D11" s="6">
        <v>4</v>
      </c>
      <c r="E11" s="6">
        <v>4</v>
      </c>
      <c r="F11" s="6">
        <v>4</v>
      </c>
      <c r="G11" s="6"/>
      <c r="H11" s="6"/>
      <c r="I11" s="6">
        <v>4</v>
      </c>
      <c r="J11" s="6">
        <v>4</v>
      </c>
      <c r="K11" s="6">
        <v>4</v>
      </c>
      <c r="L11" s="6">
        <f t="shared" si="0"/>
        <v>24</v>
      </c>
    </row>
    <row r="12" spans="1:13" x14ac:dyDescent="0.25">
      <c r="A12" s="16" t="s">
        <v>26</v>
      </c>
      <c r="B12" s="6"/>
      <c r="C12" s="6">
        <v>3</v>
      </c>
      <c r="D12" s="6"/>
      <c r="E12" s="6"/>
      <c r="F12" s="6"/>
      <c r="G12" s="6"/>
      <c r="H12" s="6">
        <v>3</v>
      </c>
      <c r="I12" s="6"/>
      <c r="J12" s="6"/>
      <c r="K12" s="6"/>
      <c r="L12" s="6">
        <f t="shared" si="0"/>
        <v>6</v>
      </c>
    </row>
    <row r="13" spans="1:13" x14ac:dyDescent="0.25">
      <c r="A13" s="16" t="s">
        <v>74</v>
      </c>
      <c r="B13" s="6"/>
      <c r="C13" s="6"/>
      <c r="D13" s="6"/>
      <c r="E13" s="6">
        <v>4</v>
      </c>
      <c r="F13" s="6">
        <v>4</v>
      </c>
      <c r="G13" s="6">
        <v>4</v>
      </c>
      <c r="H13" s="6"/>
      <c r="I13" s="6">
        <v>4</v>
      </c>
      <c r="J13" s="6">
        <v>4</v>
      </c>
      <c r="K13" s="6"/>
      <c r="L13" s="6">
        <f t="shared" si="0"/>
        <v>20</v>
      </c>
    </row>
    <row r="14" spans="1:13" x14ac:dyDescent="0.25">
      <c r="A14" s="6" t="s">
        <v>28</v>
      </c>
      <c r="B14" s="6">
        <f>SUM(B6:B13)</f>
        <v>7</v>
      </c>
      <c r="C14" s="6">
        <f t="shared" ref="C14:K14" si="1">SUM(C6:C13)</f>
        <v>9</v>
      </c>
      <c r="D14" s="6">
        <f t="shared" si="1"/>
        <v>15</v>
      </c>
      <c r="E14" s="6">
        <f t="shared" si="1"/>
        <v>14</v>
      </c>
      <c r="F14" s="6">
        <f t="shared" si="1"/>
        <v>14</v>
      </c>
      <c r="G14" s="6">
        <f t="shared" si="1"/>
        <v>10</v>
      </c>
      <c r="H14" s="6">
        <f t="shared" si="1"/>
        <v>17</v>
      </c>
      <c r="I14" s="6">
        <f t="shared" si="1"/>
        <v>16</v>
      </c>
      <c r="J14" s="6">
        <f t="shared" si="1"/>
        <v>17</v>
      </c>
      <c r="K14" s="6">
        <f t="shared" si="1"/>
        <v>14</v>
      </c>
      <c r="L14" s="6">
        <f t="shared" si="0"/>
        <v>133</v>
      </c>
      <c r="M14" s="25"/>
    </row>
    <row r="18" spans="1:2" ht="15.75" x14ac:dyDescent="0.25">
      <c r="A18" s="26"/>
      <c r="B18" s="8"/>
    </row>
    <row r="19" spans="1:2" ht="15.75" x14ac:dyDescent="0.25">
      <c r="A19" s="26"/>
      <c r="B19" s="8"/>
    </row>
    <row r="20" spans="1:2" ht="15.75" x14ac:dyDescent="0.25">
      <c r="A20" s="26"/>
      <c r="B20" s="8"/>
    </row>
    <row r="21" spans="1:2" ht="15.75" x14ac:dyDescent="0.25">
      <c r="A21" s="26"/>
      <c r="B21" s="8"/>
    </row>
    <row r="22" spans="1:2" ht="15.75" x14ac:dyDescent="0.25">
      <c r="A22" s="26"/>
      <c r="B22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SMP&amp;MA</vt:lpstr>
      <vt:lpstr>SD</vt:lpstr>
      <vt:lpstr>SMA&amp;MA</vt:lpstr>
      <vt:lpstr>SMK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Mikroteaching fkip</dc:creator>
  <cp:lastModifiedBy>FKIP</cp:lastModifiedBy>
  <dcterms:created xsi:type="dcterms:W3CDTF">2019-09-02T01:34:15Z</dcterms:created>
  <dcterms:modified xsi:type="dcterms:W3CDTF">2019-09-02T01:54:20Z</dcterms:modified>
</cp:coreProperties>
</file>